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Claudia Cardenas\Desktop\Control\CONSOLIDADO CUENTA PÚBLICA 2022\"/>
    </mc:Choice>
  </mc:AlternateContent>
  <xr:revisionPtr revIDLastSave="0" documentId="13_ncr:1_{7DE617B3-DA94-4191-955C-62ECDF0E4F22}" xr6:coauthVersionLast="36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0" yWindow="0" windowWidth="28800" windowHeight="12225" xr2:uid="{00000000-000D-0000-FFFF-FFFF00000000}"/>
  </bookViews>
  <sheets>
    <sheet name="EACT" sheetId="1" r:id="rId1"/>
  </sheets>
  <definedNames>
    <definedName name="ANEXO">#REF!</definedName>
    <definedName name="_xlnm.Print_Area" localSheetId="0">EACT!$B$2:$F$87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<sst xmlns="http://schemas.openxmlformats.org/spreadsheetml/2006/main" count="72" uniqueCount="72">
  <si>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</si>
  <si>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</si>
  <si>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</si>
  <si>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</si>
  <si>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</si>
  <si>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</si>
  <si>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</si>
  <si>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</si>
  <si>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</si>
  <si>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</si>
  <si>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</si>
  <si>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</si>
  <si>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</si>
  <si>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</si>
  <si>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</si>
  <si>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</si>
  <si>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</si>
  <si>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</si>
  <si>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</si>
  <si>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</si>
  <si>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</si>
  <si>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</si>
  <si>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</si>
  <si>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</si>
  <si>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</si>
  <si>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</si>
  <si>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</si>
  <si>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</si>
  <si>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</si>
  <si>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</si>
  <si>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</si>
  <si>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</si>
  <si>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</si>
  <si>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</si>
  <si>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</si>
  <si>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</si>
  <si>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</si>
  <si>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</si>
  <si>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</si>
  <si>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</si>
  <si>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</si>
  <si>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</si>
  <si>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</si>
  <si>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</si>
  <si>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</si>
  <si>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</si>
  <si>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</si>
  <si>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</si>
  <si>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</si>
  <si>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</si>
  <si>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</si>
  <si>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</si>
  <si>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</si>
  <si>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</si>
  <si>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</si>
  <si>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</si>
  <si>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</si>
  <si>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2021</t>
  </si>
  <si>
    <t>2022</t>
  </si>
  <si>
    <t>Municipio de Chihuahua</t>
  </si>
  <si>
    <t>PRESIDENTE MUNICIPAL</t>
  </si>
  <si>
    <t>TESORERA MUNICIPAL</t>
  </si>
  <si>
    <t>_________________________________________</t>
  </si>
  <si>
    <t>_____________________________________</t>
  </si>
  <si>
    <t>LIC. MARCO ANTONIO BONILLA MENDOZA</t>
  </si>
  <si>
    <t>MTRA. AÍDA AMANDA CÓRDOVA CHÁVEZ</t>
  </si>
  <si>
    <t>REGIDOR PRESIDENTE</t>
  </si>
  <si>
    <t>COMISIÓN DE HACIENDA Y PLANEACIÓN</t>
  </si>
  <si>
    <t>_______________________________________</t>
  </si>
  <si>
    <t>LIC. FRANCISCO JAVIER TURATI MUÑOZ</t>
  </si>
  <si>
    <t>"Bajo protesta de decir verdad declaramos que los Estados Financieros y sus Notas, son razonablemente correctos y son responsabilidad del emisor"</t>
  </si>
  <si>
    <t>Consolidado del 01 de enero al 31 de diciembre de 2022 y 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</si>
</sst>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zoomScale="80" zoomScaleNormal="80" workbookViewId="0">
      <selection activeCell="E25" sqref="E25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5" width="36.85546875" style="27" customWidth="1"/>
    <col min="6" max="6" width="44.7109375" style="27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40" t="s">
        <v>59</v>
      </c>
      <c r="C2" s="41"/>
      <c r="D2" s="41"/>
      <c r="E2" s="41"/>
      <c r="F2" s="42"/>
    </row>
    <row r="3" spans="2:6" ht="15" customHeight="1" x14ac:dyDescent="0.2">
      <c r="B3" s="43" t="s">
        <v>0</v>
      </c>
      <c r="C3" s="44"/>
      <c r="D3" s="44"/>
      <c r="E3" s="44"/>
      <c r="F3" s="45"/>
    </row>
    <row r="4" spans="2:6" ht="15.75" customHeight="1" thickBot="1" x14ac:dyDescent="0.25">
      <c r="B4" s="46" t="s">
        <v>71</v>
      </c>
      <c r="C4" s="47"/>
      <c r="D4" s="47"/>
      <c r="E4" s="47"/>
      <c r="F4" s="48"/>
    </row>
    <row r="5" spans="2:6" x14ac:dyDescent="0.2">
      <c r="B5" s="13"/>
      <c r="C5" s="1"/>
      <c r="D5" s="1"/>
      <c r="E5" s="10" t="s">
        <v>58</v>
      </c>
      <c r="F5" s="14" t="s">
        <v>57</v>
      </c>
    </row>
    <row r="6" spans="2:6" ht="22.5" customHeight="1" x14ac:dyDescent="0.2">
      <c r="B6" s="49" t="s">
        <v>1</v>
      </c>
      <c r="C6" s="50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2304775405.9299998</v>
      </c>
      <c r="F7" s="17">
        <f>SUM(F8:F14)</f>
        <v>2072918075.4700003</v>
      </c>
    </row>
    <row r="8" spans="2:6" ht="14.65" customHeight="1" x14ac:dyDescent="0.2">
      <c r="B8" s="18" t="s">
        <v>3</v>
      </c>
      <c r="C8" s="5"/>
      <c r="D8" s="5"/>
      <c r="E8" s="11">
        <v>1455975261.26</v>
      </c>
      <c r="F8" s="19">
        <v>1284251058.1600001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74235808.599999994</v>
      </c>
      <c r="F10" s="19">
        <v>66673690.140000001</v>
      </c>
    </row>
    <row r="11" spans="2:6" ht="14.65" customHeight="1" x14ac:dyDescent="0.2">
      <c r="B11" s="18" t="s">
        <v>6</v>
      </c>
      <c r="C11" s="5"/>
      <c r="D11" s="5"/>
      <c r="E11" s="11">
        <v>410294277.76999998</v>
      </c>
      <c r="F11" s="19">
        <v>354585822.47000003</v>
      </c>
    </row>
    <row r="12" spans="2:6" x14ac:dyDescent="0.2">
      <c r="B12" s="18" t="s">
        <v>7</v>
      </c>
      <c r="C12" s="5"/>
      <c r="D12" s="5"/>
      <c r="E12" s="11">
        <v>39101103.019999988</v>
      </c>
      <c r="F12" s="19">
        <v>79727404.969999999</v>
      </c>
    </row>
    <row r="13" spans="2:6" ht="14.65" customHeight="1" x14ac:dyDescent="0.2">
      <c r="B13" s="18" t="s">
        <v>8</v>
      </c>
      <c r="C13" s="5"/>
      <c r="D13" s="5"/>
      <c r="E13" s="11">
        <v>33309359.940000001</v>
      </c>
      <c r="F13" s="19">
        <v>32133934.02</v>
      </c>
    </row>
    <row r="14" spans="2:6" ht="14.65" customHeight="1" x14ac:dyDescent="0.2">
      <c r="B14" s="18" t="s">
        <v>9</v>
      </c>
      <c r="C14" s="5"/>
      <c r="D14" s="5"/>
      <c r="E14" s="11">
        <v>291859595.34000003</v>
      </c>
      <c r="F14" s="19">
        <v>255546165.71000001</v>
      </c>
    </row>
    <row r="15" spans="2:6" ht="35.25" customHeight="1" x14ac:dyDescent="0.2">
      <c r="B15" s="49" t="s">
        <v>10</v>
      </c>
      <c r="C15" s="50"/>
      <c r="D15" s="50"/>
      <c r="E15" s="4">
        <f>SUM(E16:E17)</f>
        <v>2614079193.5799999</v>
      </c>
      <c r="F15" s="17">
        <f>SUM(F16:F17)</f>
        <v>2274089561.0700002</v>
      </c>
    </row>
    <row r="16" spans="2:6" ht="24.75" customHeight="1" x14ac:dyDescent="0.2">
      <c r="B16" s="51" t="s">
        <v>11</v>
      </c>
      <c r="C16" s="52"/>
      <c r="D16" s="52"/>
      <c r="E16" s="11">
        <v>2585787719.9000001</v>
      </c>
      <c r="F16" s="19">
        <v>2245197446.0500002</v>
      </c>
    </row>
    <row r="17" spans="2:6" ht="14.65" customHeight="1" x14ac:dyDescent="0.2">
      <c r="B17" s="18" t="s">
        <v>12</v>
      </c>
      <c r="C17" s="7"/>
      <c r="D17" s="7"/>
      <c r="E17" s="11">
        <v>28291473.679999948</v>
      </c>
      <c r="F17" s="19">
        <v>28892115.0200001</v>
      </c>
    </row>
    <row r="18" spans="2:6" ht="14.65" customHeight="1" x14ac:dyDescent="0.2">
      <c r="B18" s="20" t="s">
        <v>13</v>
      </c>
      <c r="C18" s="8"/>
      <c r="D18" s="8"/>
      <c r="E18" s="4">
        <f>SUM(E19:E23)</f>
        <v>29087759.430000003</v>
      </c>
      <c r="F18" s="17">
        <f>SUM(F19:F23)</f>
        <v>18964596.120000001</v>
      </c>
    </row>
    <row r="19" spans="2:6" ht="14.65" customHeight="1" x14ac:dyDescent="0.2">
      <c r="B19" s="18" t="s">
        <v>14</v>
      </c>
      <c r="C19" s="9"/>
      <c r="D19" s="9"/>
      <c r="E19" s="11">
        <v>16238370.950000003</v>
      </c>
      <c r="F19" s="19">
        <v>10960588.01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12849388.48</v>
      </c>
      <c r="F23" s="19">
        <v>8004008.1100000003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4947942358.9399996</v>
      </c>
      <c r="F25" s="17">
        <f>SUM(F18,F15,F7)</f>
        <v>4365972232.6599998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3735941388.8999996</v>
      </c>
      <c r="F28" s="17">
        <f>SUM(F29:F31)</f>
        <v>3165870371.1100001</v>
      </c>
    </row>
    <row r="29" spans="2:6" x14ac:dyDescent="0.2">
      <c r="B29" s="18" t="s">
        <v>22</v>
      </c>
      <c r="C29" s="9"/>
      <c r="D29" s="9"/>
      <c r="E29" s="11">
        <v>2003138264.2600002</v>
      </c>
      <c r="F29" s="19">
        <v>1816243774.0900002</v>
      </c>
    </row>
    <row r="30" spans="2:6" x14ac:dyDescent="0.2">
      <c r="B30" s="18" t="s">
        <v>23</v>
      </c>
      <c r="C30" s="9"/>
      <c r="D30" s="9"/>
      <c r="E30" s="11">
        <v>494018235.10000002</v>
      </c>
      <c r="F30" s="19">
        <v>403513020.84999996</v>
      </c>
    </row>
    <row r="31" spans="2:6" x14ac:dyDescent="0.2">
      <c r="B31" s="18" t="s">
        <v>24</v>
      </c>
      <c r="C31" s="9"/>
      <c r="D31" s="9"/>
      <c r="E31" s="11">
        <v>1238784889.5399997</v>
      </c>
      <c r="F31" s="19">
        <v>946113576.1700002</v>
      </c>
    </row>
    <row r="32" spans="2:6" ht="15" customHeight="1" x14ac:dyDescent="0.2">
      <c r="B32" s="20" t="s">
        <v>25</v>
      </c>
      <c r="C32" s="8"/>
      <c r="D32" s="8"/>
      <c r="E32" s="4">
        <f>SUM(E33:E41)</f>
        <v>427414086.76999992</v>
      </c>
      <c r="F32" s="17">
        <f>SUM(F33:F41)</f>
        <v>451801605.89000005</v>
      </c>
    </row>
    <row r="33" spans="2:6" ht="15" customHeight="1" x14ac:dyDescent="0.2">
      <c r="B33" s="38" t="s">
        <v>26</v>
      </c>
      <c r="C33" s="39"/>
      <c r="D33" s="39"/>
      <c r="E33" s="11">
        <v>350000</v>
      </c>
      <c r="F33" s="19">
        <v>12278079.420000076</v>
      </c>
    </row>
    <row r="34" spans="2:6" ht="15" customHeight="1" x14ac:dyDescent="0.2">
      <c r="B34" s="38" t="s">
        <v>27</v>
      </c>
      <c r="C34" s="39"/>
      <c r="D34" s="39"/>
      <c r="E34" s="11">
        <v>0</v>
      </c>
      <c r="F34" s="19">
        <v>0</v>
      </c>
    </row>
    <row r="35" spans="2:6" x14ac:dyDescent="0.2">
      <c r="B35" s="38" t="s">
        <v>28</v>
      </c>
      <c r="C35" s="39"/>
      <c r="D35" s="39"/>
      <c r="E35" s="11">
        <v>25512573.329999998</v>
      </c>
      <c r="F35" s="19">
        <v>72444234.310000002</v>
      </c>
    </row>
    <row r="36" spans="2:6" x14ac:dyDescent="0.2">
      <c r="B36" s="38" t="s">
        <v>29</v>
      </c>
      <c r="C36" s="39"/>
      <c r="D36" s="39"/>
      <c r="E36" s="11">
        <v>270449529.85999995</v>
      </c>
      <c r="F36" s="19">
        <v>253674770.15999997</v>
      </c>
    </row>
    <row r="37" spans="2:6" x14ac:dyDescent="0.2">
      <c r="B37" s="38" t="s">
        <v>30</v>
      </c>
      <c r="C37" s="39"/>
      <c r="D37" s="39"/>
      <c r="E37" s="11">
        <v>13914615.93</v>
      </c>
      <c r="F37" s="19">
        <v>26497054.02</v>
      </c>
    </row>
    <row r="38" spans="2:6" ht="15" customHeight="1" x14ac:dyDescent="0.2">
      <c r="B38" s="38" t="s">
        <v>31</v>
      </c>
      <c r="C38" s="39"/>
      <c r="D38" s="39"/>
      <c r="E38" s="11">
        <v>26985000.690000005</v>
      </c>
      <c r="F38" s="19">
        <v>11705665.359999992</v>
      </c>
    </row>
    <row r="39" spans="2:6" x14ac:dyDescent="0.2">
      <c r="B39" s="38" t="s">
        <v>32</v>
      </c>
      <c r="C39" s="39"/>
      <c r="D39" s="39"/>
      <c r="E39" s="11">
        <v>90202366.959999993</v>
      </c>
      <c r="F39" s="19">
        <v>75201802.620000005</v>
      </c>
    </row>
    <row r="40" spans="2:6" x14ac:dyDescent="0.2">
      <c r="B40" s="38" t="s">
        <v>33</v>
      </c>
      <c r="C40" s="39"/>
      <c r="D40" s="39"/>
      <c r="E40" s="11">
        <v>0</v>
      </c>
      <c r="F40" s="19">
        <v>0</v>
      </c>
    </row>
    <row r="41" spans="2:6" x14ac:dyDescent="0.2">
      <c r="B41" s="38" t="s">
        <v>34</v>
      </c>
      <c r="C41" s="39"/>
      <c r="D41" s="39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24000000.010000002</v>
      </c>
      <c r="F42" s="17">
        <f>SUM(F43:F45)</f>
        <v>10500000</v>
      </c>
    </row>
    <row r="43" spans="2:6" x14ac:dyDescent="0.2">
      <c r="B43" s="38" t="s">
        <v>35</v>
      </c>
      <c r="C43" s="39"/>
      <c r="D43" s="39"/>
      <c r="E43" s="11">
        <v>0</v>
      </c>
      <c r="F43" s="19">
        <v>0</v>
      </c>
    </row>
    <row r="44" spans="2:6" x14ac:dyDescent="0.2">
      <c r="B44" s="38" t="s">
        <v>36</v>
      </c>
      <c r="C44" s="39"/>
      <c r="D44" s="39"/>
      <c r="E44" s="11">
        <v>0</v>
      </c>
      <c r="F44" s="19">
        <v>0</v>
      </c>
    </row>
    <row r="45" spans="2:6" x14ac:dyDescent="0.2">
      <c r="B45" s="38" t="s">
        <v>37</v>
      </c>
      <c r="C45" s="39"/>
      <c r="D45" s="39"/>
      <c r="E45" s="11">
        <v>24000000.010000002</v>
      </c>
      <c r="F45" s="19">
        <v>10500000</v>
      </c>
    </row>
    <row r="46" spans="2:6" ht="15" customHeight="1" x14ac:dyDescent="0.2">
      <c r="B46" s="20" t="s">
        <v>38</v>
      </c>
      <c r="C46" s="8"/>
      <c r="D46" s="8"/>
      <c r="E46" s="4">
        <f>SUM(E47:E51)</f>
        <v>10312011.15</v>
      </c>
      <c r="F46" s="17">
        <f>SUM(F47:F51)</f>
        <v>2047683.96</v>
      </c>
    </row>
    <row r="47" spans="2:6" x14ac:dyDescent="0.2">
      <c r="B47" s="38" t="s">
        <v>39</v>
      </c>
      <c r="C47" s="39"/>
      <c r="D47" s="39"/>
      <c r="E47" s="11">
        <v>8357655.6600000001</v>
      </c>
      <c r="F47" s="19">
        <v>1925667.22</v>
      </c>
    </row>
    <row r="48" spans="2:6" x14ac:dyDescent="0.2">
      <c r="B48" s="38" t="s">
        <v>40</v>
      </c>
      <c r="C48" s="39"/>
      <c r="D48" s="39"/>
      <c r="E48" s="11">
        <v>0</v>
      </c>
      <c r="F48" s="19">
        <v>0</v>
      </c>
    </row>
    <row r="49" spans="2:6" x14ac:dyDescent="0.2">
      <c r="B49" s="38" t="s">
        <v>41</v>
      </c>
      <c r="C49" s="39"/>
      <c r="D49" s="39"/>
      <c r="E49" s="11">
        <v>1954355.49</v>
      </c>
      <c r="F49" s="19">
        <v>122016.74</v>
      </c>
    </row>
    <row r="50" spans="2:6" x14ac:dyDescent="0.2">
      <c r="B50" s="38" t="s">
        <v>42</v>
      </c>
      <c r="C50" s="39"/>
      <c r="D50" s="39"/>
      <c r="E50" s="11">
        <v>0</v>
      </c>
      <c r="F50" s="19">
        <v>0</v>
      </c>
    </row>
    <row r="51" spans="2:6" x14ac:dyDescent="0.2">
      <c r="B51" s="38" t="s">
        <v>43</v>
      </c>
      <c r="C51" s="39"/>
      <c r="D51" s="39"/>
      <c r="E51" s="11">
        <v>0</v>
      </c>
      <c r="F51" s="19">
        <v>0</v>
      </c>
    </row>
    <row r="52" spans="2:6" ht="15" customHeight="1" x14ac:dyDescent="0.2">
      <c r="B52" s="20" t="s">
        <v>44</v>
      </c>
      <c r="C52" s="8"/>
      <c r="D52" s="8"/>
      <c r="E52" s="4">
        <f>SUM(E53:E58)</f>
        <v>91907751.819999978</v>
      </c>
      <c r="F52" s="17">
        <f>SUM(F53:F58)</f>
        <v>112951216.38999999</v>
      </c>
    </row>
    <row r="53" spans="2:6" ht="15" customHeight="1" x14ac:dyDescent="0.2">
      <c r="B53" s="38" t="s">
        <v>45</v>
      </c>
      <c r="C53" s="39"/>
      <c r="D53" s="39"/>
      <c r="E53" s="11">
        <v>91814271.359999985</v>
      </c>
      <c r="F53" s="19">
        <v>112608774.09999998</v>
      </c>
    </row>
    <row r="54" spans="2:6" x14ac:dyDescent="0.2">
      <c r="B54" s="38" t="s">
        <v>46</v>
      </c>
      <c r="C54" s="39"/>
      <c r="D54" s="39"/>
      <c r="E54" s="11">
        <v>0</v>
      </c>
      <c r="F54" s="19">
        <v>0</v>
      </c>
    </row>
    <row r="55" spans="2:6" x14ac:dyDescent="0.2">
      <c r="B55" s="38" t="s">
        <v>47</v>
      </c>
      <c r="C55" s="39"/>
      <c r="D55" s="39"/>
      <c r="E55" s="11">
        <v>0</v>
      </c>
      <c r="F55" s="19">
        <v>0</v>
      </c>
    </row>
    <row r="56" spans="2:6" ht="15" customHeight="1" x14ac:dyDescent="0.2">
      <c r="B56" s="38" t="s">
        <v>48</v>
      </c>
      <c r="C56" s="39"/>
      <c r="D56" s="39"/>
      <c r="E56" s="11">
        <v>0</v>
      </c>
      <c r="F56" s="19">
        <v>0</v>
      </c>
    </row>
    <row r="57" spans="2:6" ht="15" customHeight="1" x14ac:dyDescent="0.2">
      <c r="B57" s="38" t="s">
        <v>49</v>
      </c>
      <c r="C57" s="39"/>
      <c r="D57" s="39"/>
      <c r="E57" s="11">
        <v>0</v>
      </c>
      <c r="F57" s="19">
        <v>0</v>
      </c>
    </row>
    <row r="58" spans="2:6" x14ac:dyDescent="0.2">
      <c r="B58" s="38" t="s">
        <v>50</v>
      </c>
      <c r="C58" s="39"/>
      <c r="D58" s="39"/>
      <c r="E58" s="11">
        <v>93480.459999999977</v>
      </c>
      <c r="F58" s="19">
        <v>342442.29</v>
      </c>
    </row>
    <row r="59" spans="2:6" ht="1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52978006.57</v>
      </c>
    </row>
    <row r="60" spans="2:6" x14ac:dyDescent="0.2">
      <c r="B60" s="38" t="s">
        <v>52</v>
      </c>
      <c r="C60" s="39"/>
      <c r="D60" s="39"/>
      <c r="E60" s="11">
        <v>0</v>
      </c>
      <c r="F60" s="19">
        <v>52978006.57</v>
      </c>
    </row>
    <row r="61" spans="2:6" x14ac:dyDescent="0.2">
      <c r="B61" s="36"/>
      <c r="C61" s="37"/>
      <c r="D61" s="37"/>
      <c r="E61" s="6"/>
      <c r="F61" s="22"/>
    </row>
    <row r="62" spans="2:6" ht="22.5" customHeight="1" x14ac:dyDescent="0.2">
      <c r="B62" s="16" t="s">
        <v>53</v>
      </c>
      <c r="C62" s="2"/>
      <c r="D62" s="2"/>
      <c r="E62" s="4">
        <f>SUM(E52,E59,E46,E42,E28,E32)</f>
        <v>4289575238.6499996</v>
      </c>
      <c r="F62" s="17">
        <f>SUM(F59,F52,F46,F42,F28,F32)</f>
        <v>3796148883.9200001</v>
      </c>
    </row>
    <row r="63" spans="2:6" x14ac:dyDescent="0.2">
      <c r="B63" s="21"/>
      <c r="C63" s="12"/>
      <c r="D63" s="12"/>
      <c r="E63" s="6"/>
      <c r="F63" s="22"/>
    </row>
    <row r="64" spans="2:6" ht="15" customHeight="1" x14ac:dyDescent="0.2">
      <c r="B64" s="20" t="s">
        <v>54</v>
      </c>
      <c r="C64" s="2"/>
      <c r="D64" s="2"/>
      <c r="E64" s="4">
        <f>E25-E62</f>
        <v>658367120.28999996</v>
      </c>
      <c r="F64" s="17">
        <f>F25-F62</f>
        <v>569823348.73999977</v>
      </c>
    </row>
    <row r="65" spans="1:6" ht="12.75" thickBot="1" x14ac:dyDescent="0.25">
      <c r="A65" s="29" t="s">
        <v>55</v>
      </c>
      <c r="B65" s="23"/>
      <c r="C65" s="24"/>
      <c r="D65" s="24"/>
      <c r="E65" s="25"/>
      <c r="F65" s="26"/>
    </row>
    <row r="67" spans="1:6" s="30" customFormat="1" x14ac:dyDescent="0.2">
      <c r="B67" s="35" t="s">
        <v>70</v>
      </c>
    </row>
    <row r="68" spans="1:6" s="30" customFormat="1" x14ac:dyDescent="0.2"/>
    <row r="69" spans="1:6" s="30" customFormat="1" x14ac:dyDescent="0.2"/>
    <row r="70" spans="1:6" s="30" customFormat="1" ht="12.75" x14ac:dyDescent="0.2">
      <c r="C70" s="31" t="s">
        <v>60</v>
      </c>
      <c r="E70" s="31" t="s">
        <v>61</v>
      </c>
    </row>
    <row r="71" spans="1:6" s="30" customFormat="1" x14ac:dyDescent="0.2"/>
    <row r="72" spans="1:6" s="30" customFormat="1" x14ac:dyDescent="0.2"/>
    <row r="73" spans="1:6" s="30" customFormat="1" x14ac:dyDescent="0.2">
      <c r="B73" s="32"/>
    </row>
    <row r="74" spans="1:6" s="30" customFormat="1" x14ac:dyDescent="0.2"/>
    <row r="75" spans="1:6" s="30" customFormat="1" ht="12.75" x14ac:dyDescent="0.2">
      <c r="C75" s="31" t="s">
        <v>62</v>
      </c>
      <c r="E75" s="31" t="s">
        <v>63</v>
      </c>
    </row>
    <row r="76" spans="1:6" s="30" customFormat="1" ht="12.75" x14ac:dyDescent="0.2">
      <c r="C76" s="31" t="s">
        <v>64</v>
      </c>
      <c r="E76" s="31" t="s">
        <v>65</v>
      </c>
    </row>
    <row r="77" spans="1:6" s="30" customFormat="1" x14ac:dyDescent="0.2"/>
    <row r="78" spans="1:6" s="30" customFormat="1" x14ac:dyDescent="0.2"/>
    <row r="79" spans="1:6" s="30" customFormat="1" ht="12.75" x14ac:dyDescent="0.2">
      <c r="C79" s="31" t="s">
        <v>66</v>
      </c>
    </row>
    <row r="80" spans="1:6" s="30" customFormat="1" ht="12.75" x14ac:dyDescent="0.2">
      <c r="C80" s="31" t="s">
        <v>67</v>
      </c>
    </row>
    <row r="81" spans="3:3" s="30" customFormat="1" ht="12.75" x14ac:dyDescent="0.2">
      <c r="C81" s="33"/>
    </row>
    <row r="82" spans="3:3" s="30" customFormat="1" x14ac:dyDescent="0.2"/>
    <row r="83" spans="3:3" s="30" customFormat="1" x14ac:dyDescent="0.2"/>
    <row r="84" spans="3:3" s="30" customFormat="1" x14ac:dyDescent="0.2"/>
    <row r="85" spans="3:3" s="30" customFormat="1" x14ac:dyDescent="0.2"/>
    <row r="86" spans="3:3" s="30" customFormat="1" ht="12.75" x14ac:dyDescent="0.2">
      <c r="C86" s="31" t="s">
        <v>68</v>
      </c>
    </row>
    <row r="87" spans="3:3" s="30" customFormat="1" ht="12.75" x14ac:dyDescent="0.2">
      <c r="C87" s="34" t="s">
        <v>69</v>
      </c>
    </row>
    <row r="88" spans="3:3" s="30" customFormat="1" x14ac:dyDescent="0.2"/>
    <row r="89" spans="3:3" s="30" customFormat="1" x14ac:dyDescent="0.2"/>
    <row r="90" spans="3:3" s="30" customFormat="1" x14ac:dyDescent="0.2"/>
    <row r="91" spans="3:3" s="30" customFormat="1" x14ac:dyDescent="0.2"/>
    <row r="92" spans="3:3" s="30" customFormat="1" x14ac:dyDescent="0.2"/>
    <row r="93" spans="3:3" s="30" customFormat="1" x14ac:dyDescent="0.2"/>
    <row r="94" spans="3:3" s="30" customFormat="1" x14ac:dyDescent="0.2"/>
    <row r="95" spans="3:3" s="30" customFormat="1" x14ac:dyDescent="0.2"/>
    <row r="96" spans="3:3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rintOptions horizontalCentered="1"/>
  <pageMargins left="0.70866141732283472" right="0.70866141732283472" top="0.94488188976377963" bottom="0.74803149606299213" header="0.31496062992125984" footer="0.31496062992125984"/>
  <pageSetup scale="53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Cardenas</cp:lastModifiedBy>
  <cp:lastPrinted>2023-02-17T18:22:57Z</cp:lastPrinted>
  <dcterms:created xsi:type="dcterms:W3CDTF">2019-12-03T18:18:01Z</dcterms:created>
  <dcterms:modified xsi:type="dcterms:W3CDTF">2023-02-17T18:50:56Z</dcterms:modified>
</cp:coreProperties>
</file>